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5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08929d4dc1138eee/Desktop/CAPAI 2026/DOCUMENTOS DE TRANSPARENCIA- CAPAI/FORMATOS POT 2026 CAPAI/ARIANA FORMATOS POT-PRIMERO Y SEGUNDO TRIMESTRE/3ER TRIMESTRE IRVING/"/>
    </mc:Choice>
  </mc:AlternateContent>
  <xr:revisionPtr revIDLastSave="0" documentId="8_{D08D681C-9856-485D-B7F0-67952220A55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ERCER TRIMESTRE 2026" sheetId="1" r:id="rId1"/>
  </sheets>
  <definedNames>
    <definedName name="_xlnm.Print_Area" localSheetId="0">'TERCER TRIMESTRE 2026'!$A$1:$F$8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1" l="1"/>
  <c r="F6" i="1"/>
  <c r="E8" i="1" l="1"/>
  <c r="F8" i="1" l="1"/>
</calcChain>
</file>

<file path=xl/sharedStrings.xml><?xml version="1.0" encoding="utf-8"?>
<sst xmlns="http://schemas.openxmlformats.org/spreadsheetml/2006/main" count="15" uniqueCount="14">
  <si>
    <t>hu</t>
  </si>
  <si>
    <t>EMPLEADO</t>
  </si>
  <si>
    <t>PUESTO</t>
  </si>
  <si>
    <t>TIPO DE TRABAJADOR</t>
  </si>
  <si>
    <t>CATEGORIA DE TRABAJADOR</t>
  </si>
  <si>
    <t>NETO A PAGAR</t>
  </si>
  <si>
    <t>SINDICATO</t>
  </si>
  <si>
    <t>SINDICALIZADO</t>
  </si>
  <si>
    <t>BOMBEO</t>
  </si>
  <si>
    <t>PENSIONADA</t>
  </si>
  <si>
    <t>SINDICALIZADA PENSIONADA</t>
  </si>
  <si>
    <t>Total</t>
  </si>
  <si>
    <t>TOTAL BRUTO PENSION</t>
  </si>
  <si>
    <t>LISTADO PENSIONADOS Y JUBILADOS Y MONTO QUE TERCER TRIMESTRE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</si>
</sst>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&quot;$&quot;#,##0.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1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3">
    <xf numFmtId="0" fontId="0" fillId="0" borderId="0" xfId="0"/>
    <xf numFmtId="0" fontId="0" fillId="2" borderId="0" xfId="0" applyFill="1"/>
    <xf numFmtId="0" fontId="4" fillId="2" borderId="0" xfId="0" applyFont="1" applyFill="1"/>
    <xf numFmtId="164" fontId="0" fillId="2" borderId="0" xfId="1" applyNumberFormat="1" applyFont="1" applyFill="1"/>
    <xf numFmtId="0" fontId="8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164" fontId="8" fillId="2" borderId="0" xfId="1" applyNumberFormat="1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4" fillId="3" borderId="0" xfId="0" applyFont="1" applyFill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44" fontId="4" fillId="2" borderId="0" xfId="1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164" fontId="0" fillId="2" borderId="0" xfId="1" applyNumberFormat="1" applyFont="1" applyFill="1" applyAlignment="1">
      <alignment horizontal="center" vertical="center"/>
    </xf>
    <xf numFmtId="0" fontId="0" fillId="0" borderId="0" xfId="0" applyAlignment="1">
      <alignment horizontal="center"/>
    </xf>
    <xf numFmtId="44" fontId="0" fillId="0" borderId="0" xfId="1" applyFont="1"/>
    <xf numFmtId="0" fontId="0" fillId="2" borderId="0" xfId="0" applyFill="1" applyAlignment="1">
      <alignment horizontal="center"/>
    </xf>
    <xf numFmtId="0" fontId="4" fillId="2" borderId="0" xfId="0" applyFont="1" applyFill="1" applyAlignment="1">
      <alignment horizontal="center"/>
    </xf>
    <xf numFmtId="164" fontId="0" fillId="2" borderId="0" xfId="1" applyNumberFormat="1" applyFont="1" applyFill="1" applyAlignment="1">
      <alignment horizontal="center"/>
    </xf>
    <xf numFmtId="44" fontId="0" fillId="0" borderId="0" xfId="0" applyNumberFormat="1" applyAlignment="1">
      <alignment horizontal="center"/>
    </xf>
    <xf numFmtId="0" fontId="4" fillId="0" borderId="0" xfId="0" applyFont="1" applyAlignment="1">
      <alignment horizontal="center"/>
    </xf>
    <xf numFmtId="164" fontId="0" fillId="0" borderId="0" xfId="1" applyNumberFormat="1" applyFont="1" applyFill="1" applyAlignment="1">
      <alignment horizontal="center"/>
    </xf>
    <xf numFmtId="44" fontId="0" fillId="2" borderId="0" xfId="0" applyNumberFormat="1" applyFill="1" applyAlignment="1">
      <alignment horizontal="center"/>
    </xf>
    <xf numFmtId="0" fontId="0" fillId="5" borderId="2" xfId="0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164" fontId="10" fillId="0" borderId="3" xfId="0" applyNumberFormat="1" applyFont="1" applyBorder="1" applyAlignment="1">
      <alignment horizontal="center"/>
    </xf>
    <xf numFmtId="164" fontId="10" fillId="0" borderId="0" xfId="0" applyNumberFormat="1" applyFont="1"/>
    <xf numFmtId="164" fontId="10" fillId="0" borderId="0" xfId="0" applyNumberFormat="1" applyFont="1" applyAlignment="1">
      <alignment horizontal="center"/>
    </xf>
    <xf numFmtId="164" fontId="4" fillId="0" borderId="4" xfId="0" applyNumberFormat="1" applyFont="1" applyBorder="1" applyAlignment="1">
      <alignment horizontal="center"/>
    </xf>
    <xf numFmtId="164" fontId="4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164" fontId="4" fillId="0" borderId="0" xfId="0" applyNumberFormat="1" applyFont="1"/>
    <xf numFmtId="0" fontId="4" fillId="0" borderId="0" xfId="0" applyFont="1"/>
    <xf numFmtId="44" fontId="4" fillId="0" borderId="0" xfId="0" applyNumberFormat="1" applyFont="1"/>
    <xf numFmtId="44" fontId="0" fillId="0" borderId="9" xfId="1" applyFont="1" applyBorder="1"/>
    <xf numFmtId="0" fontId="6" fillId="2" borderId="6" xfId="0" applyFont="1" applyFill="1" applyBorder="1" applyAlignment="1">
      <alignment horizontal="center" vertical="center"/>
    </xf>
    <xf numFmtId="14" fontId="7" fillId="2" borderId="8" xfId="0" applyNumberFormat="1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</cellXfs>
  <cellStyles count="2">
    <cellStyle name="Moneda" xfId="1" builtinId="4"/>
    <cellStyle name="Normal" xfId="0" builtinId="0"/>
  </cellStyles>
  <dxfs count="1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&quot;$&quot;#,##0.00"/>
      <alignment horizontal="center" vertical="bottom" textRotation="0" wrapText="0" indent="0" justifyLastLine="0" shrinkToFit="0" readingOrder="0"/>
    </dxf>
    <dxf>
      <font>
        <b/>
      </font>
      <numFmt numFmtId="34" formatCode="_-&quot;$&quot;* #,##0.00_-;\-&quot;$&quot;* #,##0.00_-;_-&quot;$&quot;* &quot;-&quot;??_-;_-@_-"/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&quot;$&quot;#,##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&quot;$&quot;#,##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&quot;$&quot;#,##0.00"/>
    </dxf>
    <dxf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&quot;$&quot;#,##0.00"/>
      <alignment horizontal="center" vertical="bottom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/>
      </font>
      <numFmt numFmtId="164" formatCode="&quot;$&quot;#,##0.00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numFmt numFmtId="164" formatCode="&quot;$&quot;#,##0.00"/>
      <alignment horizont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NOMINA" displayName="NOMINA" ref="A5:E8" totalsRowCount="1" headerRowDxfId="12" dataDxfId="11" totalsRowDxfId="10">
  <autoFilter ref="A5:E7" xr:uid="{00000000-0009-0000-0100-000001000000}"/>
  <tableColumns count="5">
    <tableColumn id="1" xr3:uid="{00000000-0010-0000-0000-000001000000}" name="EMPLEADO" totalsRowLabel="Total" dataDxfId="9" totalsRowDxfId="8"/>
    <tableColumn id="7" xr3:uid="{00000000-0010-0000-0000-000007000000}" name="PUESTO" dataDxfId="7" totalsRowDxfId="6"/>
    <tableColumn id="8" xr3:uid="{00000000-0010-0000-0000-000008000000}" name="TIPO DE TRABAJADOR" dataDxfId="5" totalsRowDxfId="4"/>
    <tableColumn id="14" xr3:uid="{00000000-0010-0000-0000-00000E000000}" name="CATEGORIA DE TRABAJADOR" dataDxfId="3" totalsRowDxfId="2"/>
    <tableColumn id="11" xr3:uid="{00000000-0010-0000-0000-00000B000000}" name="TOTAL BRUTO PENSION" totalsRowFunction="sum" dataDxfId="1" totalsRowDxfId="0" dataCellStyle="Moneda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8"/>
  <sheetViews>
    <sheetView tabSelected="1" zoomScaleNormal="100" zoomScaleSheetLayoutView="124" workbookViewId="0">
      <selection activeCell="F3" sqref="F3"/>
    </sheetView>
  </sheetViews>
  <sheetFormatPr baseColWidth="10" defaultRowHeight="14.4" x14ac:dyDescent="0.3"/>
  <cols>
    <col min="1" max="1" width="16" customWidth="1"/>
    <col min="2" max="2" width="36.44140625" hidden="1" customWidth="1"/>
    <col min="3" max="3" width="24.6640625" bestFit="1" customWidth="1"/>
    <col min="4" max="4" width="31.109375" bestFit="1" customWidth="1"/>
    <col min="5" max="5" width="25.33203125" style="33" bestFit="1" customWidth="1"/>
    <col min="6" max="6" width="14.88671875" style="1" bestFit="1" customWidth="1"/>
    <col min="7" max="7" width="6.109375" style="1" bestFit="1" customWidth="1"/>
    <col min="8" max="8" width="13.33203125" style="1" bestFit="1" customWidth="1"/>
    <col min="9" max="10" width="11.44140625" style="1"/>
    <col min="11" max="11" width="14.33203125" style="2" bestFit="1" customWidth="1"/>
    <col min="12" max="12" width="11.44140625" style="3"/>
  </cols>
  <sheetData>
    <row r="1" spans="1:12" s="1" customFormat="1" x14ac:dyDescent="0.3">
      <c r="E1" s="2"/>
      <c r="K1" s="2"/>
      <c r="L1" s="3"/>
    </row>
    <row r="2" spans="1:12" s="1" customFormat="1" ht="36" customHeight="1" x14ac:dyDescent="0.3">
      <c r="A2" s="38" t="s">
        <v>13</v>
      </c>
      <c r="B2" s="39"/>
      <c r="C2" s="39"/>
      <c r="D2" s="39"/>
      <c r="E2" s="39"/>
      <c r="F2" s="36"/>
      <c r="G2" s="42"/>
      <c r="H2" s="42"/>
      <c r="I2" s="42"/>
      <c r="J2" s="42"/>
      <c r="K2" s="42"/>
      <c r="L2" s="3"/>
    </row>
    <row r="3" spans="1:12" s="1" customFormat="1" ht="18.75" customHeight="1" x14ac:dyDescent="0.3">
      <c r="A3" s="40"/>
      <c r="B3" s="41"/>
      <c r="C3" s="41"/>
      <c r="D3" s="41"/>
      <c r="E3" s="41"/>
      <c r="F3" s="37"/>
      <c r="G3" s="42"/>
      <c r="H3" s="42"/>
      <c r="I3" s="42"/>
      <c r="J3" s="42"/>
      <c r="K3" s="42"/>
      <c r="L3" s="3"/>
    </row>
    <row r="4" spans="1:12" s="4" customFormat="1" ht="15" thickBot="1" x14ac:dyDescent="0.35">
      <c r="A4" s="4">
        <v>1</v>
      </c>
      <c r="B4" s="4">
        <v>3</v>
      </c>
      <c r="C4" s="4">
        <v>4</v>
      </c>
      <c r="D4" s="5">
        <v>5</v>
      </c>
      <c r="E4" s="6">
        <v>23</v>
      </c>
      <c r="F4" s="4" t="s">
        <v>0</v>
      </c>
      <c r="G4" s="42"/>
      <c r="H4" s="42"/>
      <c r="I4" s="42"/>
      <c r="J4" s="42"/>
      <c r="K4" s="42"/>
      <c r="L4" s="7"/>
    </row>
    <row r="5" spans="1:12" s="8" customFormat="1" x14ac:dyDescent="0.3">
      <c r="A5" s="8" t="s">
        <v>1</v>
      </c>
      <c r="B5" s="9" t="s">
        <v>2</v>
      </c>
      <c r="C5" s="8" t="s">
        <v>3</v>
      </c>
      <c r="D5" s="8" t="s">
        <v>4</v>
      </c>
      <c r="E5" s="10" t="s">
        <v>12</v>
      </c>
      <c r="F5" s="11" t="s">
        <v>5</v>
      </c>
      <c r="G5" s="12"/>
      <c r="H5" s="12"/>
      <c r="I5" s="12"/>
      <c r="J5" s="13"/>
      <c r="K5" s="13"/>
      <c r="L5" s="14"/>
    </row>
    <row r="6" spans="1:12" s="15" customFormat="1" x14ac:dyDescent="0.3">
      <c r="A6" s="24">
        <v>17</v>
      </c>
      <c r="B6" t="s">
        <v>8</v>
      </c>
      <c r="C6" s="15" t="s">
        <v>6</v>
      </c>
      <c r="D6" s="15" t="s">
        <v>7</v>
      </c>
      <c r="E6" s="16">
        <v>10885.86</v>
      </c>
      <c r="F6" s="16">
        <f>NOMINA[[#This Row],[TOTAL BRUTO PENSION]]</f>
        <v>10885.86</v>
      </c>
      <c r="G6" s="23"/>
      <c r="H6" s="20"/>
      <c r="I6" s="17"/>
      <c r="J6" s="17"/>
      <c r="K6" s="18"/>
      <c r="L6" s="19"/>
    </row>
    <row r="7" spans="1:12" s="15" customFormat="1" x14ac:dyDescent="0.3">
      <c r="A7" s="25">
        <v>18</v>
      </c>
      <c r="B7" t="s">
        <v>9</v>
      </c>
      <c r="C7" s="15" t="s">
        <v>6</v>
      </c>
      <c r="D7" s="15" t="s">
        <v>10</v>
      </c>
      <c r="E7" s="16">
        <v>5996.08</v>
      </c>
      <c r="F7" s="35">
        <f>NOMINA[[#This Row],[TOTAL BRUTO PENSION]]</f>
        <v>5996.08</v>
      </c>
      <c r="G7" s="17"/>
      <c r="H7" s="20"/>
      <c r="I7" s="17"/>
      <c r="J7" s="17"/>
      <c r="K7" s="18"/>
      <c r="L7" s="19"/>
    </row>
    <row r="8" spans="1:12" s="31" customFormat="1" x14ac:dyDescent="0.3">
      <c r="A8" s="26" t="s">
        <v>11</v>
      </c>
      <c r="B8" s="27"/>
      <c r="C8" s="28"/>
      <c r="D8" s="28"/>
      <c r="E8" s="28">
        <f>SUBTOTAL(109,NOMINA[TOTAL BRUTO PENSION])</f>
        <v>16881.940000000002</v>
      </c>
      <c r="F8" s="29">
        <f>SUM(F6:F7)</f>
        <v>16881.940000000002</v>
      </c>
      <c r="G8" s="21"/>
      <c r="H8" s="21"/>
      <c r="I8" s="21"/>
      <c r="J8" s="21"/>
      <c r="K8" s="30"/>
      <c r="L8" s="22"/>
    </row>
    <row r="9" spans="1:12" s="1" customFormat="1" x14ac:dyDescent="0.3">
      <c r="A9"/>
      <c r="B9"/>
      <c r="C9"/>
      <c r="D9"/>
      <c r="E9" s="33"/>
      <c r="K9" s="2"/>
      <c r="L9" s="3"/>
    </row>
    <row r="10" spans="1:12" s="1" customFormat="1" x14ac:dyDescent="0.3">
      <c r="A10"/>
      <c r="B10"/>
      <c r="C10"/>
      <c r="D10"/>
      <c r="E10" s="33"/>
      <c r="K10" s="2"/>
      <c r="L10" s="3"/>
    </row>
    <row r="11" spans="1:12" s="1" customFormat="1" x14ac:dyDescent="0.3">
      <c r="A11"/>
      <c r="B11"/>
      <c r="C11"/>
      <c r="D11"/>
      <c r="E11" s="33"/>
      <c r="K11" s="2"/>
      <c r="L11" s="3"/>
    </row>
    <row r="12" spans="1:12" s="1" customFormat="1" x14ac:dyDescent="0.3">
      <c r="A12"/>
      <c r="B12"/>
      <c r="C12"/>
      <c r="D12"/>
      <c r="E12" s="33"/>
      <c r="K12" s="2"/>
      <c r="L12" s="3"/>
    </row>
    <row r="13" spans="1:12" s="1" customFormat="1" x14ac:dyDescent="0.3">
      <c r="A13"/>
      <c r="B13"/>
      <c r="C13"/>
      <c r="D13"/>
      <c r="E13" s="33"/>
      <c r="K13" s="2"/>
      <c r="L13" s="3"/>
    </row>
    <row r="14" spans="1:12" s="1" customFormat="1" x14ac:dyDescent="0.3">
      <c r="A14"/>
      <c r="B14"/>
      <c r="C14"/>
      <c r="D14"/>
      <c r="E14" s="34"/>
      <c r="F14" s="34"/>
      <c r="K14" s="2"/>
      <c r="L14" s="3"/>
    </row>
    <row r="15" spans="1:12" s="1" customFormat="1" x14ac:dyDescent="0.3">
      <c r="A15"/>
      <c r="B15"/>
      <c r="C15"/>
      <c r="D15"/>
      <c r="E15" s="33"/>
      <c r="K15" s="2"/>
      <c r="L15" s="3"/>
    </row>
    <row r="16" spans="1:12" s="1" customFormat="1" x14ac:dyDescent="0.3">
      <c r="A16"/>
      <c r="B16"/>
      <c r="C16"/>
      <c r="D16"/>
      <c r="E16" s="33"/>
      <c r="K16" s="2"/>
      <c r="L16" s="3"/>
    </row>
    <row r="17" spans="1:12" s="1" customFormat="1" x14ac:dyDescent="0.3">
      <c r="A17"/>
      <c r="B17"/>
      <c r="C17"/>
      <c r="D17"/>
      <c r="E17" s="33"/>
      <c r="K17" s="2"/>
      <c r="L17" s="3"/>
    </row>
    <row r="18" spans="1:12" s="1" customFormat="1" x14ac:dyDescent="0.3">
      <c r="A18"/>
      <c r="B18"/>
      <c r="C18"/>
      <c r="D18"/>
      <c r="E18" s="32"/>
      <c r="K18" s="2"/>
      <c r="L18" s="3"/>
    </row>
    <row r="19" spans="1:12" s="1" customFormat="1" x14ac:dyDescent="0.3">
      <c r="A19"/>
      <c r="B19"/>
      <c r="C19"/>
      <c r="D19"/>
      <c r="E19" s="33"/>
      <c r="K19" s="2"/>
      <c r="L19" s="3"/>
    </row>
    <row r="20" spans="1:12" s="1" customFormat="1" x14ac:dyDescent="0.3">
      <c r="A20"/>
      <c r="B20"/>
      <c r="C20"/>
      <c r="D20"/>
      <c r="E20" s="33"/>
      <c r="K20" s="2"/>
      <c r="L20" s="3"/>
    </row>
    <row r="21" spans="1:12" s="1" customFormat="1" x14ac:dyDescent="0.3">
      <c r="A21"/>
      <c r="B21"/>
      <c r="C21"/>
      <c r="D21"/>
      <c r="E21" s="33"/>
      <c r="K21" s="2"/>
      <c r="L21" s="3"/>
    </row>
    <row r="22" spans="1:12" s="1" customFormat="1" x14ac:dyDescent="0.3">
      <c r="A22"/>
      <c r="B22"/>
      <c r="C22"/>
      <c r="D22"/>
      <c r="E22" s="33"/>
      <c r="K22" s="2"/>
      <c r="L22" s="3"/>
    </row>
    <row r="23" spans="1:12" s="1" customFormat="1" x14ac:dyDescent="0.3">
      <c r="A23"/>
      <c r="B23"/>
      <c r="C23"/>
      <c r="D23"/>
      <c r="E23" s="33"/>
      <c r="K23" s="2"/>
      <c r="L23" s="3"/>
    </row>
    <row r="24" spans="1:12" s="1" customFormat="1" x14ac:dyDescent="0.3">
      <c r="A24"/>
      <c r="B24"/>
      <c r="C24"/>
      <c r="D24"/>
      <c r="E24" s="33"/>
      <c r="K24" s="2"/>
      <c r="L24" s="3"/>
    </row>
    <row r="25" spans="1:12" s="1" customFormat="1" x14ac:dyDescent="0.3">
      <c r="A25"/>
      <c r="B25"/>
      <c r="C25"/>
      <c r="D25"/>
      <c r="E25" s="33"/>
      <c r="K25" s="2"/>
      <c r="L25" s="3"/>
    </row>
    <row r="26" spans="1:12" s="1" customFormat="1" x14ac:dyDescent="0.3">
      <c r="A26"/>
      <c r="B26"/>
      <c r="C26"/>
      <c r="D26"/>
      <c r="E26" s="33"/>
      <c r="K26" s="2"/>
      <c r="L26" s="3"/>
    </row>
    <row r="27" spans="1:12" s="1" customFormat="1" x14ac:dyDescent="0.3">
      <c r="A27"/>
      <c r="B27"/>
      <c r="C27"/>
      <c r="D27"/>
      <c r="E27" s="33"/>
      <c r="K27" s="2"/>
      <c r="L27" s="3"/>
    </row>
    <row r="28" spans="1:12" s="1" customFormat="1" x14ac:dyDescent="0.3">
      <c r="A28"/>
      <c r="B28"/>
      <c r="C28"/>
      <c r="D28"/>
      <c r="E28" s="33"/>
      <c r="K28" s="2"/>
      <c r="L28" s="3"/>
    </row>
  </sheetData>
  <mergeCells count="2">
    <mergeCell ref="A2:E3"/>
    <mergeCell ref="G2:K4"/>
  </mergeCells>
  <pageMargins left="0.23622047244094491" right="0.23622047244094491" top="0.74803149606299213" bottom="0.74803149606299213" header="0.31496062992125984" footer="0.31496062992125984"/>
  <pageSetup scale="7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TERCER TRIMESTRE 2026</vt:lpstr>
      <vt:lpstr>'TERCER TRIMESTRE 2026'!Área_de_impresión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jaime gonzalez avalos</cp:lastModifiedBy>
  <dcterms:created xsi:type="dcterms:W3CDTF">2026-09-01T20:05:13Z</dcterms:created>
  <dcterms:modified xsi:type="dcterms:W3CDTF">2026-10-26T19:14:59Z</dcterms:modified>
</cp:coreProperties>
</file>